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AaronBiery\Downloads\"/>
    </mc:Choice>
  </mc:AlternateContent>
  <xr:revisionPtr revIDLastSave="0" documentId="13_ncr:1_{7B645858-38FC-4737-A37F-C0348EA07461}" xr6:coauthVersionLast="47" xr6:coauthVersionMax="47" xr10:uidLastSave="{00000000-0000-0000-0000-000000000000}"/>
  <bookViews>
    <workbookView xWindow="-120" yWindow="-120" windowWidth="29040" windowHeight="15720" xr2:uid="{00000000-000D-0000-FFFF-FFFF00000000}"/>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 l="1"/>
  <c r="K11" i="2"/>
  <c r="K17" i="2"/>
  <c r="K16" i="2"/>
  <c r="K15" i="2"/>
  <c r="K14" i="2"/>
  <c r="K13" i="2"/>
  <c r="K12" i="2"/>
  <c r="I17" i="2"/>
  <c r="I16" i="2"/>
  <c r="I15" i="2"/>
  <c r="I14" i="2"/>
  <c r="I13" i="2"/>
  <c r="I12" i="2"/>
  <c r="I11" i="2"/>
  <c r="I10" i="2"/>
  <c r="G17" i="2"/>
  <c r="G16" i="2"/>
  <c r="G15" i="2"/>
  <c r="G14" i="2"/>
  <c r="G13" i="2"/>
  <c r="G12" i="2"/>
  <c r="G11" i="2"/>
  <c r="G10" i="2"/>
  <c r="E17" i="2"/>
  <c r="E16" i="2"/>
  <c r="E15" i="2"/>
  <c r="E14" i="2"/>
  <c r="E13" i="2"/>
  <c r="E12" i="2"/>
  <c r="E11" i="2"/>
  <c r="E10" i="2"/>
</calcChain>
</file>

<file path=xl/sharedStrings.xml><?xml version="1.0" encoding="utf-8"?>
<sst xmlns="http://schemas.openxmlformats.org/spreadsheetml/2006/main" count="45" uniqueCount="32">
  <si>
    <t>Substance Use Disorder</t>
  </si>
  <si>
    <t>Poverty Level</t>
  </si>
  <si>
    <t>®</t>
  </si>
  <si>
    <t>&gt;275%</t>
  </si>
  <si>
    <t>Service Fee</t>
  </si>
  <si>
    <t xml:space="preserve">Min. Contribution </t>
  </si>
  <si>
    <t>25% of Cost</t>
  </si>
  <si>
    <t>50% of Cost</t>
  </si>
  <si>
    <t>75% of Cost</t>
  </si>
  <si>
    <t xml:space="preserve">100% of Cost       </t>
  </si>
  <si>
    <t>for incomes between</t>
  </si>
  <si>
    <t>for incomes</t>
  </si>
  <si>
    <t>0-200%</t>
  </si>
  <si>
    <t>&gt;200 - 225%</t>
  </si>
  <si>
    <t>&gt;225 - 250%</t>
  </si>
  <si>
    <t>&gt;250 - 275%</t>
  </si>
  <si>
    <t>275% or more</t>
  </si>
  <si>
    <t>Year/</t>
  </si>
  <si>
    <t>* Persons earning in excess of 275% of the poverty level shall be assessed a fee of full cost of services received</t>
  </si>
  <si>
    <t>*All responsible parties shall make available to the NMRE or one of its subcontracted providers,  any relevant financial information that NMRE is not prohibited by law from obtaining, and NMRE considers essential for purpose of determining the responsible party’s ability‐ to‐pay.  Willful  failure  to provide the relevant information, as specified in this policy guidelines,  may  result  in  a  determination  of  ability  to  pay  up  to  the  full  cost  of  services  received  by  the  individual.</t>
  </si>
  <si>
    <t>2026 Poverty Guidelines - ASPE - HHS
https://aspe.hhs.gov/topics/poverty-economic-mobility/poverty-guidelines</t>
  </si>
  <si>
    <t>EFFECTIVE OCTOBER 1, 2026</t>
  </si>
  <si>
    <t>SLIDING FEE SCHEDULE FY27</t>
  </si>
  <si>
    <t>One Person</t>
  </si>
  <si>
    <t>Two Persons</t>
  </si>
  <si>
    <t>Three Persons</t>
  </si>
  <si>
    <t>Four Persons</t>
  </si>
  <si>
    <t>Five Persons</t>
  </si>
  <si>
    <t>Six Persons</t>
  </si>
  <si>
    <t>Seven Persons</t>
  </si>
  <si>
    <t>Eight Persons</t>
  </si>
  <si>
    <t>Amount Per Additional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</si>
</sst>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0"/>
      <name val="Arial"/>
    </font>
    <font>
      <b/>
      <sz val="18"/>
      <name val="Arial"/>
      <family val="2"/>
    </font>
    <font>
      <b/>
      <sz val="12"/>
      <name val="Arial"/>
      <family val="2"/>
    </font>
    <font>
      <sz val="8"/>
      <name val="Arial"/>
      <family val="2"/>
    </font>
    <font>
      <sz val="9"/>
      <name val="Arial Narrow"/>
      <family val="2"/>
    </font>
    <font>
      <sz val="12"/>
      <name val="Times New Roman"/>
      <family val="1"/>
    </font>
    <font>
      <b/>
      <sz val="9"/>
      <name val="Arial Narrow"/>
      <family val="2"/>
    </font>
    <font>
      <b/>
      <sz val="8"/>
      <name val="Arial Narrow"/>
      <family val="2"/>
    </font>
    <font>
      <b/>
      <sz val="14"/>
      <name val="Arial"/>
      <family val="2"/>
    </font>
    <font>
      <sz val="10"/>
      <name val="Arial Narrow"/>
      <family val="2"/>
    </font>
    <font>
      <sz val="9"/>
      <name val="Symbol"/>
      <family val="1"/>
      <charset val="2"/>
    </font>
    <font>
      <b/>
      <sz val="16"/>
      <name val="Arial"/>
      <family val="2"/>
    </font>
    <font>
      <sz val="10"/>
      <name val="Arial"/>
      <family val="2"/>
    </font>
    <font>
      <b/>
      <sz val="8"/>
      <name val="Arial"/>
      <family val="2"/>
    </font>
    <font>
      <sz val="9"/>
      <name val="Arial"/>
      <family val="2"/>
    </font>
    <font>
      <b/>
      <sz val="10"/>
      <name val="Arial Narrow"/>
      <family val="2"/>
    </font>
    <font>
      <b/>
      <sz val="9"/>
      <name val="Symbol"/>
      <family val="1"/>
      <charset val="2"/>
    </font>
  </fonts>
  <fills count="5">
    <fill>
      <patternFill patternType="none"/>
    </fill>
    <fill>
      <patternFill patternType="gray125"/>
    </fill>
    <fill>
      <patternFill patternType="solid">
        <fgColor indexed="22"/>
        <bgColor indexed="64"/>
      </patternFill>
    </fill>
    <fill>
      <patternFill patternType="solid">
        <fgColor indexed="22"/>
        <bgColor indexed="9"/>
      </patternFill>
    </fill>
    <fill>
      <patternFill patternType="solid">
        <fgColor theme="4" tint="0.79998168889431442"/>
        <bgColor indexed="64"/>
      </patternFill>
    </fill>
  </fills>
  <borders count="10">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9">
    <xf numFmtId="0" fontId="0" fillId="0" borderId="0" xfId="0"/>
    <xf numFmtId="0" fontId="1" fillId="0" borderId="0" xfId="0" applyFont="1" applyAlignment="1">
      <alignment horizontal="center" vertical="top"/>
    </xf>
    <xf numFmtId="1" fontId="4" fillId="0" borderId="1" xfId="0" applyNumberFormat="1" applyFont="1" applyBorder="1"/>
    <xf numFmtId="43" fontId="4" fillId="0" borderId="0" xfId="0" applyNumberFormat="1" applyFont="1"/>
    <xf numFmtId="0" fontId="6" fillId="2" borderId="8" xfId="0" applyFont="1" applyFill="1" applyBorder="1"/>
    <xf numFmtId="0" fontId="0" fillId="0" borderId="2" xfId="0" applyBorder="1"/>
    <xf numFmtId="0" fontId="4" fillId="0" borderId="9" xfId="0" applyFont="1" applyBorder="1" applyAlignment="1">
      <alignment horizontal="right"/>
    </xf>
    <xf numFmtId="0" fontId="2" fillId="0" borderId="0" xfId="0" applyFont="1" applyAlignment="1">
      <alignment horizontal="center" vertical="center"/>
    </xf>
    <xf numFmtId="0" fontId="13" fillId="0" borderId="0" xfId="0" applyFont="1" applyAlignment="1">
      <alignment horizontal="center" vertical="center"/>
    </xf>
    <xf numFmtId="0" fontId="10" fillId="4" borderId="8" xfId="0" applyFont="1" applyFill="1" applyBorder="1" applyAlignment="1">
      <alignment horizontal="center"/>
    </xf>
    <xf numFmtId="0" fontId="8" fillId="0" borderId="0" xfId="0" applyFont="1" applyAlignment="1">
      <alignment horizontal="center" vertical="top"/>
    </xf>
    <xf numFmtId="0" fontId="11" fillId="0" borderId="0" xfId="0" applyFont="1" applyAlignment="1">
      <alignment horizontal="center" vertical="top"/>
    </xf>
    <xf numFmtId="0" fontId="16" fillId="4" borderId="8" xfId="0" applyFont="1" applyFill="1" applyBorder="1" applyAlignment="1">
      <alignment horizontal="center"/>
    </xf>
    <xf numFmtId="0" fontId="0" fillId="0" borderId="7" xfId="0" applyBorder="1"/>
    <xf numFmtId="0" fontId="0" fillId="0" borderId="4" xfId="0" applyBorder="1"/>
    <xf numFmtId="0" fontId="0" fillId="0" borderId="1" xfId="0" applyBorder="1"/>
    <xf numFmtId="0" fontId="4" fillId="0" borderId="9" xfId="0" applyFont="1" applyBorder="1" applyAlignment="1">
      <alignment vertical="top"/>
    </xf>
    <xf numFmtId="0" fontId="4" fillId="0" borderId="0" xfId="0" applyFont="1" applyAlignment="1">
      <alignment vertical="top"/>
    </xf>
    <xf numFmtId="0" fontId="0" fillId="0" borderId="3" xfId="0" applyBorder="1"/>
    <xf numFmtId="9" fontId="4" fillId="4" borderId="8" xfId="0" applyNumberFormat="1" applyFont="1" applyFill="1" applyBorder="1" applyAlignment="1">
      <alignment horizontal="center" vertical="center"/>
    </xf>
    <xf numFmtId="0" fontId="6" fillId="3" borderId="8" xfId="0" applyFont="1" applyFill="1" applyBorder="1" applyAlignment="1">
      <alignment horizontal="center" vertical="center"/>
    </xf>
    <xf numFmtId="0" fontId="12" fillId="0" borderId="8" xfId="0" applyFont="1" applyBorder="1" applyAlignment="1">
      <alignment horizontal="center" vertical="center"/>
    </xf>
    <xf numFmtId="9" fontId="6" fillId="4" borderId="8" xfId="0" applyNumberFormat="1" applyFont="1" applyFill="1" applyBorder="1" applyAlignment="1">
      <alignment horizontal="center" vertical="center"/>
    </xf>
    <xf numFmtId="0" fontId="15" fillId="4" borderId="5" xfId="0" applyFont="1" applyFill="1" applyBorder="1" applyAlignment="1">
      <alignment horizontal="left" vertical="center"/>
    </xf>
    <xf numFmtId="0" fontId="7" fillId="2" borderId="5" xfId="0" applyFont="1" applyFill="1" applyBorder="1" applyAlignment="1">
      <alignment horizontal="left" vertical="center" readingOrder="1"/>
    </xf>
    <xf numFmtId="0" fontId="0" fillId="0" borderId="5" xfId="0" applyBorder="1" applyAlignment="1">
      <alignment horizontal="left" vertical="center"/>
    </xf>
    <xf numFmtId="0" fontId="9" fillId="4" borderId="5" xfId="0" applyFont="1" applyFill="1" applyBorder="1" applyAlignment="1">
      <alignment horizontal="left" vertical="center"/>
    </xf>
    <xf numFmtId="0" fontId="4" fillId="0" borderId="0" xfId="0" applyFont="1"/>
    <xf numFmtId="0" fontId="14" fillId="0" borderId="0" xfId="0" applyFont="1"/>
    <xf numFmtId="0" fontId="4" fillId="0" borderId="0" xfId="0" applyFont="1" applyAlignment="1">
      <alignment vertical="top" wrapText="1"/>
    </xf>
    <xf numFmtId="0" fontId="0" fillId="0" borderId="0" xfId="0"/>
    <xf numFmtId="0" fontId="12" fillId="0" borderId="8" xfId="0" applyFont="1" applyBorder="1" applyAlignment="1">
      <alignment wrapText="1"/>
    </xf>
    <xf numFmtId="0" fontId="0" fillId="0" borderId="8" xfId="0" applyBorder="1" applyAlignment="1">
      <alignment wrapText="1"/>
    </xf>
    <xf numFmtId="9" fontId="6" fillId="4" borderId="5" xfId="0" applyNumberFormat="1" applyFont="1" applyFill="1" applyBorder="1" applyAlignment="1">
      <alignment horizontal="center" vertical="center"/>
    </xf>
    <xf numFmtId="0" fontId="6" fillId="4" borderId="6"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top"/>
    </xf>
    <xf numFmtId="0" fontId="0" fillId="0" borderId="0" xfId="0" applyAlignment="1">
      <alignment horizontal="center" vertical="top"/>
    </xf>
    <xf numFmtId="0" fontId="11" fillId="0" borderId="0" xfId="0" applyFont="1" applyAlignment="1">
      <alignment horizontal="center" vertical="top"/>
    </xf>
    <xf numFmtId="0" fontId="5" fillId="0" borderId="0" xfId="0" applyFont="1" applyAlignment="1">
      <alignment horizontal="center"/>
    </xf>
    <xf numFmtId="9" fontId="4" fillId="4" borderId="5" xfId="0" applyNumberFormat="1" applyFont="1" applyFill="1" applyBorder="1" applyAlignment="1">
      <alignment horizontal="center" vertical="center"/>
    </xf>
    <xf numFmtId="0" fontId="4" fillId="4" borderId="6" xfId="0" applyFont="1" applyFill="1" applyBorder="1" applyAlignment="1">
      <alignment horizontal="center" vertical="center"/>
    </xf>
    <xf numFmtId="9" fontId="4" fillId="4" borderId="6" xfId="0" applyNumberFormat="1" applyFont="1" applyFill="1" applyBorder="1" applyAlignment="1">
      <alignment horizontal="center" vertical="center"/>
    </xf>
    <xf numFmtId="0" fontId="12" fillId="0" borderId="5" xfId="0" applyFont="1" applyBorder="1" applyAlignment="1">
      <alignment horizontal="center" vertical="center"/>
    </xf>
    <xf numFmtId="0" fontId="0" fillId="0" borderId="6" xfId="0"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43" fontId="0" fillId="0" borderId="0" xfId="0" applyNumberFormat="1"/>
    <xf numFmtId="43" fontId="4" fillId="0" borderId="8" xfId="0" applyNumberFormat="1" applyFont="1" applyBorder="1"/>
    <xf numFmtId="37" fontId="4" fillId="0" borderId="8" xfId="0" applyNumberFormat="1" applyFont="1" applyBorder="1"/>
    <xf numFmtId="43" fontId="4" fillId="0" borderId="8" xfId="0" applyNumberFormat="1" applyFont="1" applyFill="1" applyBorder="1"/>
    <xf numFmtId="43" fontId="14" fillId="0" borderId="8" xfId="0" applyNumberFormat="1" applyFont="1" applyFill="1" applyBorder="1"/>
    <xf numFmtId="1" fontId="4" fillId="0" borderId="8" xfId="0" applyNumberFormat="1" applyFont="1" applyBorder="1"/>
    <xf numFmtId="0" fontId="4" fillId="0" borderId="8" xfId="0" applyFont="1" applyBorder="1" applyAlignment="1">
      <alignment horizontal="right"/>
    </xf>
    <xf numFmtId="0" fontId="4" fillId="0" borderId="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abSelected="1" zoomScale="124" zoomScaleNormal="124" workbookViewId="0">
      <selection activeCell="N18" sqref="N18"/>
    </sheetView>
  </sheetViews>
  <sheetFormatPr defaultRowHeight="12.75" x14ac:dyDescent="0.2"/>
  <cols>
    <col min="1" max="1" width="12.5703125" customWidth="1"/>
    <col min="2" max="2" width="5.85546875" bestFit="1" customWidth="1"/>
    <col min="3" max="3" width="10.42578125" customWidth="1"/>
    <col min="4" max="4" width="10.5703125" bestFit="1" customWidth="1"/>
    <col min="5" max="5" width="11.85546875" customWidth="1"/>
    <col min="6" max="6" width="10.5703125" bestFit="1" customWidth="1"/>
    <col min="7" max="7" width="10.140625" bestFit="1" customWidth="1"/>
    <col min="8" max="8" width="10.5703125" bestFit="1" customWidth="1"/>
    <col min="9" max="9" width="10.140625" bestFit="1" customWidth="1"/>
    <col min="10" max="10" width="11.42578125" bestFit="1" customWidth="1"/>
    <col min="11" max="11" width="16.5703125" customWidth="1"/>
    <col min="12" max="12" width="10.140625" bestFit="1" customWidth="1"/>
    <col min="13" max="13" width="11.42578125" bestFit="1" customWidth="1"/>
    <col min="14" max="14" width="11" bestFit="1" customWidth="1"/>
    <col min="15" max="15" width="12.5703125" customWidth="1"/>
    <col min="16" max="16" width="11" bestFit="1" customWidth="1"/>
    <col min="17" max="17" width="11.42578125" bestFit="1" customWidth="1"/>
    <col min="18" max="19" width="11.140625" bestFit="1" customWidth="1"/>
  </cols>
  <sheetData>
    <row r="1" spans="1:19" ht="20.25" x14ac:dyDescent="0.2">
      <c r="A1" s="40" t="s">
        <v>0</v>
      </c>
      <c r="B1" s="39"/>
      <c r="C1" s="39"/>
      <c r="D1" s="39"/>
      <c r="E1" s="39"/>
      <c r="F1" s="39"/>
      <c r="G1" s="39"/>
      <c r="H1" s="39"/>
      <c r="I1" s="39"/>
      <c r="J1" s="39"/>
      <c r="K1" s="39"/>
      <c r="L1" s="11"/>
      <c r="M1" s="11"/>
      <c r="N1" s="11"/>
      <c r="O1" s="11"/>
      <c r="P1" s="11"/>
      <c r="Q1" s="11"/>
      <c r="R1" s="11"/>
      <c r="S1" s="11"/>
    </row>
    <row r="2" spans="1:19" ht="13.7" customHeight="1" x14ac:dyDescent="0.25">
      <c r="A2" s="1"/>
      <c r="B2" s="1"/>
      <c r="C2" s="1"/>
      <c r="D2" s="1"/>
      <c r="E2" s="1"/>
      <c r="F2" s="1"/>
      <c r="G2" s="1"/>
      <c r="H2" s="1"/>
      <c r="I2" s="1"/>
      <c r="J2" s="1"/>
      <c r="K2" s="1"/>
      <c r="L2" s="1"/>
      <c r="M2" s="1"/>
      <c r="N2" s="1"/>
      <c r="O2" s="1"/>
      <c r="P2" s="1"/>
      <c r="Q2" s="1"/>
      <c r="R2" s="41"/>
      <c r="S2" s="41"/>
    </row>
    <row r="3" spans="1:19" ht="18" x14ac:dyDescent="0.2">
      <c r="A3" s="38" t="s">
        <v>22</v>
      </c>
      <c r="B3" s="39"/>
      <c r="C3" s="39"/>
      <c r="D3" s="39"/>
      <c r="E3" s="39"/>
      <c r="F3" s="39"/>
      <c r="G3" s="39"/>
      <c r="H3" s="39"/>
      <c r="I3" s="39"/>
      <c r="J3" s="39"/>
      <c r="K3" s="39"/>
      <c r="L3" s="10"/>
      <c r="M3" s="10"/>
      <c r="N3" s="10"/>
      <c r="O3" s="10"/>
      <c r="P3" s="10"/>
      <c r="Q3" s="10"/>
      <c r="R3" s="10"/>
      <c r="S3" s="10"/>
    </row>
    <row r="4" spans="1:19" ht="15.75" x14ac:dyDescent="0.2">
      <c r="A4" s="36" t="s">
        <v>21</v>
      </c>
      <c r="B4" s="37"/>
      <c r="C4" s="37"/>
      <c r="D4" s="37"/>
      <c r="E4" s="37"/>
      <c r="F4" s="37"/>
      <c r="G4" s="37"/>
      <c r="H4" s="37"/>
      <c r="I4" s="37"/>
      <c r="J4" s="37"/>
      <c r="K4" s="37"/>
      <c r="L4" s="7"/>
      <c r="M4" s="7"/>
      <c r="N4" s="7"/>
      <c r="O4" s="7"/>
      <c r="P4" s="7"/>
      <c r="Q4" s="7"/>
      <c r="R4" s="7"/>
      <c r="S4" s="7"/>
    </row>
    <row r="5" spans="1:19" ht="15.75" x14ac:dyDescent="0.2">
      <c r="A5" s="7"/>
      <c r="B5" s="7"/>
      <c r="C5" s="7"/>
      <c r="D5" s="7"/>
      <c r="E5" s="7"/>
      <c r="F5" s="7"/>
      <c r="G5" s="7"/>
      <c r="H5" s="7"/>
      <c r="I5" s="7"/>
      <c r="K5" s="7"/>
    </row>
    <row r="6" spans="1:19" ht="30.95" customHeight="1" x14ac:dyDescent="0.2">
      <c r="A6" s="23" t="s">
        <v>1</v>
      </c>
      <c r="B6" s="12" t="s">
        <v>2</v>
      </c>
      <c r="C6" s="33">
        <v>2</v>
      </c>
      <c r="D6" s="34"/>
      <c r="E6" s="33">
        <v>2.25</v>
      </c>
      <c r="F6" s="35"/>
      <c r="G6" s="33">
        <v>2.5</v>
      </c>
      <c r="H6" s="35"/>
      <c r="I6" s="33">
        <v>2.75</v>
      </c>
      <c r="J6" s="35"/>
      <c r="K6" s="22" t="s">
        <v>3</v>
      </c>
    </row>
    <row r="7" spans="1:19" ht="21" customHeight="1" x14ac:dyDescent="0.25">
      <c r="A7" s="24" t="s">
        <v>4</v>
      </c>
      <c r="B7" s="4"/>
      <c r="C7" s="47" t="s">
        <v>5</v>
      </c>
      <c r="D7" s="48"/>
      <c r="E7" s="49" t="s">
        <v>6</v>
      </c>
      <c r="F7" s="50"/>
      <c r="G7" s="49" t="s">
        <v>7</v>
      </c>
      <c r="H7" s="50"/>
      <c r="I7" s="49" t="s">
        <v>8</v>
      </c>
      <c r="J7" s="50"/>
      <c r="K7" s="20" t="s">
        <v>9</v>
      </c>
    </row>
    <row r="8" spans="1:19" x14ac:dyDescent="0.2">
      <c r="A8" s="25"/>
      <c r="B8" s="5"/>
      <c r="C8" s="45" t="s">
        <v>10</v>
      </c>
      <c r="D8" s="46"/>
      <c r="E8" s="45" t="s">
        <v>10</v>
      </c>
      <c r="F8" s="46"/>
      <c r="G8" s="45" t="s">
        <v>10</v>
      </c>
      <c r="H8" s="46"/>
      <c r="I8" s="45" t="s">
        <v>10</v>
      </c>
      <c r="J8" s="46"/>
      <c r="K8" s="21" t="s">
        <v>11</v>
      </c>
    </row>
    <row r="9" spans="1:19" ht="21.95" customHeight="1" x14ac:dyDescent="0.2">
      <c r="A9" s="26" t="s">
        <v>1</v>
      </c>
      <c r="B9" s="9" t="s">
        <v>2</v>
      </c>
      <c r="C9" s="42" t="s">
        <v>12</v>
      </c>
      <c r="D9" s="43"/>
      <c r="E9" s="42" t="s">
        <v>13</v>
      </c>
      <c r="F9" s="44"/>
      <c r="G9" s="42" t="s">
        <v>14</v>
      </c>
      <c r="H9" s="44"/>
      <c r="I9" s="42" t="s">
        <v>15</v>
      </c>
      <c r="J9" s="44"/>
      <c r="K9" s="19" t="s">
        <v>16</v>
      </c>
    </row>
    <row r="10" spans="1:19" ht="21.95" customHeight="1" x14ac:dyDescent="0.25">
      <c r="A10" s="2" t="s">
        <v>23</v>
      </c>
      <c r="B10" s="6" t="s">
        <v>17</v>
      </c>
      <c r="C10" s="53">
        <v>0</v>
      </c>
      <c r="D10" s="52">
        <v>31920</v>
      </c>
      <c r="E10" s="52">
        <f>D10+0.01</f>
        <v>31920.01</v>
      </c>
      <c r="F10" s="52">
        <v>35910</v>
      </c>
      <c r="G10" s="52">
        <f>F10+0.01</f>
        <v>35910.01</v>
      </c>
      <c r="H10" s="52">
        <v>39900</v>
      </c>
      <c r="I10" s="52">
        <f>H10+0.01</f>
        <v>39900.01</v>
      </c>
      <c r="J10" s="52">
        <v>43890</v>
      </c>
      <c r="K10" s="52">
        <f>J10+0.01</f>
        <v>43890.01</v>
      </c>
      <c r="M10" s="51"/>
      <c r="N10" s="51"/>
    </row>
    <row r="11" spans="1:19" ht="21.95" customHeight="1" x14ac:dyDescent="0.25">
      <c r="A11" s="2" t="s">
        <v>24</v>
      </c>
      <c r="B11" s="6" t="s">
        <v>17</v>
      </c>
      <c r="C11" s="53">
        <v>0</v>
      </c>
      <c r="D11" s="52">
        <v>43280</v>
      </c>
      <c r="E11" s="52">
        <f t="shared" ref="E11:E17" si="0">D11+0.01</f>
        <v>43280.01</v>
      </c>
      <c r="F11" s="52">
        <v>48690</v>
      </c>
      <c r="G11" s="52">
        <f t="shared" ref="G11:G17" si="1">F11+0.01</f>
        <v>48690.01</v>
      </c>
      <c r="H11" s="52">
        <v>54100</v>
      </c>
      <c r="I11" s="52">
        <f t="shared" ref="I11:I17" si="2">H11+0.01</f>
        <v>54100.01</v>
      </c>
      <c r="J11" s="52">
        <v>59510</v>
      </c>
      <c r="K11" s="52">
        <f>J11+0.01</f>
        <v>59510.01</v>
      </c>
      <c r="M11" s="51"/>
      <c r="N11" s="51"/>
    </row>
    <row r="12" spans="1:19" ht="21.95" customHeight="1" x14ac:dyDescent="0.25">
      <c r="A12" s="2" t="s">
        <v>25</v>
      </c>
      <c r="B12" s="6" t="s">
        <v>17</v>
      </c>
      <c r="C12" s="53">
        <v>0</v>
      </c>
      <c r="D12" s="52">
        <v>54640</v>
      </c>
      <c r="E12" s="52">
        <f t="shared" si="0"/>
        <v>54640.01</v>
      </c>
      <c r="F12" s="52">
        <v>61470</v>
      </c>
      <c r="G12" s="52">
        <f t="shared" si="1"/>
        <v>61470.01</v>
      </c>
      <c r="H12" s="52">
        <v>68300</v>
      </c>
      <c r="I12" s="52">
        <f t="shared" si="2"/>
        <v>68300.009999999995</v>
      </c>
      <c r="J12" s="52">
        <v>75130</v>
      </c>
      <c r="K12" s="52">
        <f t="shared" ref="K12:K17" si="3">J12+0.01</f>
        <v>75130.009999999995</v>
      </c>
      <c r="M12" s="51"/>
      <c r="N12" s="51"/>
      <c r="O12" s="51"/>
    </row>
    <row r="13" spans="1:19" ht="21.95" customHeight="1" x14ac:dyDescent="0.25">
      <c r="A13" s="2" t="s">
        <v>26</v>
      </c>
      <c r="B13" s="6" t="s">
        <v>17</v>
      </c>
      <c r="C13" s="53">
        <v>0</v>
      </c>
      <c r="D13" s="52">
        <v>66000</v>
      </c>
      <c r="E13" s="52">
        <f t="shared" si="0"/>
        <v>66000.009999999995</v>
      </c>
      <c r="F13" s="52">
        <v>74250</v>
      </c>
      <c r="G13" s="52">
        <f t="shared" si="1"/>
        <v>74250.009999999995</v>
      </c>
      <c r="H13" s="52">
        <v>82500</v>
      </c>
      <c r="I13" s="52">
        <f t="shared" si="2"/>
        <v>82500.009999999995</v>
      </c>
      <c r="J13" s="52">
        <v>90750</v>
      </c>
      <c r="K13" s="52">
        <f t="shared" si="3"/>
        <v>90750.01</v>
      </c>
      <c r="M13" s="51"/>
      <c r="N13" s="51"/>
      <c r="O13" s="51"/>
    </row>
    <row r="14" spans="1:19" ht="21.95" customHeight="1" x14ac:dyDescent="0.25">
      <c r="A14" s="2" t="s">
        <v>27</v>
      </c>
      <c r="B14" s="6" t="s">
        <v>17</v>
      </c>
      <c r="C14" s="53">
        <v>0</v>
      </c>
      <c r="D14" s="52">
        <v>77360</v>
      </c>
      <c r="E14" s="52">
        <f t="shared" si="0"/>
        <v>77360.009999999995</v>
      </c>
      <c r="F14" s="52">
        <v>87030</v>
      </c>
      <c r="G14" s="52">
        <f t="shared" si="1"/>
        <v>87030.01</v>
      </c>
      <c r="H14" s="52">
        <v>96700</v>
      </c>
      <c r="I14" s="52">
        <f t="shared" si="2"/>
        <v>96700.01</v>
      </c>
      <c r="J14" s="52">
        <v>106370</v>
      </c>
      <c r="K14" s="52">
        <f t="shared" si="3"/>
        <v>106370.01</v>
      </c>
      <c r="M14" s="51"/>
      <c r="N14" s="51"/>
    </row>
    <row r="15" spans="1:19" ht="21.95" customHeight="1" x14ac:dyDescent="0.25">
      <c r="A15" s="2" t="s">
        <v>28</v>
      </c>
      <c r="B15" s="6" t="s">
        <v>17</v>
      </c>
      <c r="C15" s="53">
        <v>0</v>
      </c>
      <c r="D15" s="52">
        <v>88720</v>
      </c>
      <c r="E15" s="52">
        <f t="shared" si="0"/>
        <v>88720.01</v>
      </c>
      <c r="F15" s="52">
        <v>99810</v>
      </c>
      <c r="G15" s="52">
        <f t="shared" si="1"/>
        <v>99810.01</v>
      </c>
      <c r="H15" s="52">
        <v>110900</v>
      </c>
      <c r="I15" s="52">
        <f t="shared" si="2"/>
        <v>110900.01</v>
      </c>
      <c r="J15" s="52">
        <v>121990</v>
      </c>
      <c r="K15" s="52">
        <f t="shared" si="3"/>
        <v>121990.01</v>
      </c>
      <c r="M15" s="51"/>
      <c r="N15" s="51"/>
    </row>
    <row r="16" spans="1:19" ht="21.95" customHeight="1" x14ac:dyDescent="0.25">
      <c r="A16" s="2" t="s">
        <v>29</v>
      </c>
      <c r="B16" s="6" t="s">
        <v>17</v>
      </c>
      <c r="C16" s="53">
        <v>0</v>
      </c>
      <c r="D16" s="52">
        <v>100080</v>
      </c>
      <c r="E16" s="52">
        <f t="shared" si="0"/>
        <v>100080.01</v>
      </c>
      <c r="F16" s="52">
        <v>112590</v>
      </c>
      <c r="G16" s="52">
        <f t="shared" si="1"/>
        <v>112590.01</v>
      </c>
      <c r="H16" s="52">
        <v>125100</v>
      </c>
      <c r="I16" s="52">
        <f t="shared" si="2"/>
        <v>125100.01</v>
      </c>
      <c r="J16" s="52">
        <v>137610</v>
      </c>
      <c r="K16" s="52">
        <f t="shared" si="3"/>
        <v>137610.01</v>
      </c>
      <c r="N16" s="51"/>
    </row>
    <row r="17" spans="1:13" ht="21.95" customHeight="1" x14ac:dyDescent="0.25">
      <c r="A17" s="56" t="s">
        <v>30</v>
      </c>
      <c r="B17" s="57" t="s">
        <v>17</v>
      </c>
      <c r="C17" s="53">
        <v>0</v>
      </c>
      <c r="D17" s="52">
        <v>111440</v>
      </c>
      <c r="E17" s="52">
        <f t="shared" si="0"/>
        <v>111440.01</v>
      </c>
      <c r="F17" s="52">
        <v>125370</v>
      </c>
      <c r="G17" s="52">
        <f t="shared" si="1"/>
        <v>125370.01</v>
      </c>
      <c r="H17" s="52">
        <v>139300</v>
      </c>
      <c r="I17" s="52">
        <f t="shared" si="2"/>
        <v>139300.01</v>
      </c>
      <c r="J17" s="52">
        <v>153230</v>
      </c>
      <c r="K17" s="52">
        <f t="shared" si="3"/>
        <v>153230.01</v>
      </c>
      <c r="M17" s="51"/>
    </row>
    <row r="18" spans="1:13" ht="38.25" customHeight="1" x14ac:dyDescent="0.25">
      <c r="A18" s="58" t="s">
        <v>31</v>
      </c>
      <c r="B18" s="57" t="s">
        <v>17</v>
      </c>
      <c r="C18" s="54"/>
      <c r="D18" s="54">
        <v>11360</v>
      </c>
      <c r="E18" s="55"/>
      <c r="F18" s="54">
        <v>12780</v>
      </c>
      <c r="G18" s="54"/>
      <c r="H18" s="54">
        <v>14200</v>
      </c>
      <c r="I18" s="54"/>
      <c r="J18" s="54">
        <v>15620</v>
      </c>
      <c r="K18" s="54"/>
      <c r="M18" s="51"/>
    </row>
    <row r="19" spans="1:13" ht="24.75" customHeight="1" x14ac:dyDescent="0.2">
      <c r="A19" s="16"/>
      <c r="B19" s="13"/>
      <c r="C19" s="13"/>
      <c r="D19" s="13"/>
      <c r="E19" s="13"/>
      <c r="F19" s="13"/>
      <c r="G19" s="13"/>
      <c r="H19" s="13"/>
      <c r="I19" s="13"/>
      <c r="J19" s="13"/>
      <c r="K19" s="14"/>
    </row>
    <row r="20" spans="1:13" ht="13.5" x14ac:dyDescent="0.2">
      <c r="A20" s="17"/>
      <c r="K20" s="18"/>
    </row>
    <row r="21" spans="1:13" x14ac:dyDescent="0.2">
      <c r="A21" s="15" t="s">
        <v>18</v>
      </c>
      <c r="B21" s="13"/>
      <c r="C21" s="13"/>
      <c r="D21" s="13"/>
      <c r="E21" s="13"/>
      <c r="F21" s="13"/>
      <c r="G21" s="13"/>
      <c r="H21" s="13"/>
      <c r="I21" s="13"/>
      <c r="J21" s="13"/>
      <c r="K21" s="14"/>
    </row>
    <row r="22" spans="1:13" ht="55.5" customHeight="1" x14ac:dyDescent="0.2">
      <c r="A22" s="31" t="s">
        <v>19</v>
      </c>
      <c r="B22" s="32"/>
      <c r="C22" s="32"/>
      <c r="D22" s="32"/>
      <c r="E22" s="32"/>
      <c r="F22" s="32"/>
      <c r="G22" s="32"/>
      <c r="H22" s="32"/>
      <c r="I22" s="32"/>
      <c r="J22" s="32"/>
      <c r="K22" s="32"/>
    </row>
    <row r="23" spans="1:13" x14ac:dyDescent="0.2">
      <c r="A23" s="29" t="s">
        <v>20</v>
      </c>
      <c r="B23" s="30"/>
      <c r="C23" s="30"/>
      <c r="D23" s="30"/>
      <c r="E23" s="30"/>
      <c r="F23" s="30"/>
      <c r="G23" s="30"/>
      <c r="H23" s="30"/>
      <c r="I23" s="30"/>
      <c r="J23" s="30"/>
      <c r="K23" s="30"/>
    </row>
    <row r="25" spans="1:13" ht="13.5" x14ac:dyDescent="0.25">
      <c r="A25" s="27"/>
      <c r="B25" s="27"/>
      <c r="C25" s="28"/>
      <c r="D25" s="3"/>
      <c r="E25" s="27"/>
      <c r="F25" s="3"/>
      <c r="G25" s="27"/>
      <c r="H25" s="3"/>
      <c r="I25" s="27"/>
      <c r="J25" s="3"/>
      <c r="K25" s="3"/>
    </row>
    <row r="26" spans="1:13" ht="13.5" x14ac:dyDescent="0.25">
      <c r="A26" s="27"/>
      <c r="B26" s="27"/>
      <c r="C26" s="28"/>
      <c r="D26" s="27"/>
      <c r="E26" s="27"/>
      <c r="F26" s="27"/>
      <c r="G26" s="27"/>
      <c r="H26" s="27"/>
      <c r="I26" s="27"/>
      <c r="J26" s="27"/>
      <c r="K26" s="3"/>
    </row>
    <row r="27" spans="1:13" ht="13.5" x14ac:dyDescent="0.25">
      <c r="A27" s="27"/>
      <c r="B27" s="27"/>
      <c r="C27" s="28"/>
      <c r="D27" s="3"/>
      <c r="E27" s="27"/>
      <c r="F27" s="3"/>
      <c r="G27" s="27"/>
      <c r="H27" s="3"/>
      <c r="I27" s="27"/>
      <c r="J27" s="3"/>
      <c r="K27" s="3"/>
    </row>
    <row r="28" spans="1:13" ht="13.5" x14ac:dyDescent="0.25">
      <c r="A28" s="27"/>
      <c r="B28" s="27"/>
      <c r="C28" s="28"/>
      <c r="D28" s="27"/>
      <c r="E28" s="27"/>
      <c r="F28" s="27"/>
      <c r="G28" s="27"/>
      <c r="H28" s="27"/>
      <c r="I28" s="27"/>
      <c r="J28" s="27"/>
      <c r="K28" s="3"/>
    </row>
    <row r="29" spans="1:13" ht="13.5" x14ac:dyDescent="0.25">
      <c r="A29" s="27"/>
      <c r="B29" s="27"/>
      <c r="C29" s="28"/>
      <c r="D29" s="3"/>
      <c r="E29" s="27"/>
      <c r="F29" s="3"/>
      <c r="G29" s="27"/>
      <c r="H29" s="3"/>
      <c r="I29" s="27"/>
      <c r="J29" s="3"/>
      <c r="K29" s="3"/>
    </row>
    <row r="30" spans="1:13" ht="13.5" x14ac:dyDescent="0.25">
      <c r="A30" s="27"/>
      <c r="B30" s="27"/>
      <c r="C30" s="28"/>
      <c r="D30" s="27"/>
      <c r="E30" s="27"/>
      <c r="F30" s="27"/>
      <c r="G30" s="27"/>
      <c r="H30" s="27"/>
      <c r="I30" s="27"/>
      <c r="J30" s="27"/>
      <c r="K30" s="3"/>
    </row>
    <row r="31" spans="1:13" ht="13.5" x14ac:dyDescent="0.25">
      <c r="A31" s="27"/>
      <c r="B31" s="27"/>
      <c r="C31" s="28"/>
      <c r="D31" s="3"/>
      <c r="E31" s="27"/>
      <c r="F31" s="3"/>
      <c r="G31" s="27"/>
      <c r="H31" s="3"/>
      <c r="I31" s="27"/>
      <c r="J31" s="3"/>
      <c r="K31" s="3"/>
    </row>
    <row r="33" spans="1:1" x14ac:dyDescent="0.2">
      <c r="A33" s="8"/>
    </row>
  </sheetData>
  <mergeCells count="22">
    <mergeCell ref="A4:K4"/>
    <mergeCell ref="A3:K3"/>
    <mergeCell ref="A1:K1"/>
    <mergeCell ref="R2:S2"/>
    <mergeCell ref="C9:D9"/>
    <mergeCell ref="E9:F9"/>
    <mergeCell ref="G9:H9"/>
    <mergeCell ref="I9:J9"/>
    <mergeCell ref="C8:D8"/>
    <mergeCell ref="E8:F8"/>
    <mergeCell ref="G8:H8"/>
    <mergeCell ref="C7:D7"/>
    <mergeCell ref="E7:F7"/>
    <mergeCell ref="G7:H7"/>
    <mergeCell ref="I7:J7"/>
    <mergeCell ref="I8:J8"/>
    <mergeCell ref="A23:K23"/>
    <mergeCell ref="A22:K22"/>
    <mergeCell ref="C6:D6"/>
    <mergeCell ref="E6:F6"/>
    <mergeCell ref="G6:H6"/>
    <mergeCell ref="I6:J6"/>
  </mergeCells>
  <phoneticPr fontId="3" type="noConversion"/>
  <pageMargins left="0.25" right="0.25" top="0" bottom="0" header="0.3" footer="0.3"/>
  <pageSetup scale="6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Community Mental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Julia_C</dc:creator>
  <cp:keywords/>
  <dc:description/>
  <cp:lastModifiedBy>Aaron Biery (NMRE)</cp:lastModifiedBy>
  <cp:revision/>
  <dcterms:created xsi:type="dcterms:W3CDTF">2007-07-25T15:41:19Z</dcterms:created>
  <dcterms:modified xsi:type="dcterms:W3CDTF">2026-08-26T19:00:35Z</dcterms:modified>
  <cp:category/>
  <cp:contentStatus/>
</cp:coreProperties>
</file>